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TX a Wordprocessing školské kolo\Kraj Slovensko Svet\Slovensko\SIP CK 2025 Slanická Osada\Postupové tabuľky\"/>
    </mc:Choice>
  </mc:AlternateContent>
  <xr:revisionPtr revIDLastSave="0" documentId="13_ncr:1_{FA46941A-18EC-4353-B410-525395993DEA}" xr6:coauthVersionLast="47" xr6:coauthVersionMax="47" xr10:uidLastSave="{00000000-0000-0000-0000-000000000000}"/>
  <bookViews>
    <workbookView xWindow="-108" yWindow="-108" windowWidth="23256" windowHeight="12456" xr2:uid="{2084127C-DC9D-499B-9844-BB95B98F910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39" i="1"/>
  <c r="H32" i="1"/>
  <c r="H29" i="1"/>
  <c r="H28" i="1"/>
  <c r="H26" i="1"/>
  <c r="H8" i="1"/>
</calcChain>
</file>

<file path=xl/sharedStrings.xml><?xml version="1.0" encoding="utf-8"?>
<sst xmlns="http://schemas.openxmlformats.org/spreadsheetml/2006/main" count="220" uniqueCount="95">
  <si>
    <t>Meno a priezvisko súťažiaceho</t>
  </si>
  <si>
    <t>Názov školy, adresa</t>
  </si>
  <si>
    <t>Ročník</t>
  </si>
  <si>
    <t>Zriaďovateľ</t>
  </si>
  <si>
    <t>Dosiahnutý počet bodov</t>
  </si>
  <si>
    <t>Percento dosiahnutých bodov</t>
  </si>
  <si>
    <t>Poradové číslo</t>
  </si>
  <si>
    <t>postupujúci</t>
  </si>
  <si>
    <t>náhradníci</t>
  </si>
  <si>
    <t>Krajský víťaz</t>
  </si>
  <si>
    <t>4.</t>
  </si>
  <si>
    <t>3.</t>
  </si>
  <si>
    <t>2.</t>
  </si>
  <si>
    <t>Postupová tabuľka kategória wordprocessing na CK Prievidza</t>
  </si>
  <si>
    <t>BSK</t>
  </si>
  <si>
    <t>Petra Šmírová</t>
  </si>
  <si>
    <t>EGT, Tisovec</t>
  </si>
  <si>
    <t>Veronika Perenčayová</t>
  </si>
  <si>
    <t>Leonard Erik Gombár</t>
  </si>
  <si>
    <t>BBSK</t>
  </si>
  <si>
    <t>TTSK</t>
  </si>
  <si>
    <t>Obchodná akadémia, Murgašova 94, Poprad</t>
  </si>
  <si>
    <t>PSK</t>
  </si>
  <si>
    <t>Maximilián Klempa</t>
  </si>
  <si>
    <t>Samuel Javorský</t>
  </si>
  <si>
    <t>Patrik Broško</t>
  </si>
  <si>
    <t>Sebastián Janík</t>
  </si>
  <si>
    <t>TSK</t>
  </si>
  <si>
    <t>Lukáš Caban</t>
  </si>
  <si>
    <t>Lucia Žiklová</t>
  </si>
  <si>
    <t>Timea Korpesiová</t>
  </si>
  <si>
    <t>Denisa Mazánová</t>
  </si>
  <si>
    <t>Šimon Baranovič</t>
  </si>
  <si>
    <t>Veronika Kalinová</t>
  </si>
  <si>
    <t>Obchodná akadémia M. Hodžu, M. Rázusa 1 , 911 29 Trenčín</t>
  </si>
  <si>
    <t>5.</t>
  </si>
  <si>
    <t>1.</t>
  </si>
  <si>
    <t>KSK</t>
  </si>
  <si>
    <t>NSK</t>
  </si>
  <si>
    <t>ŽSK</t>
  </si>
  <si>
    <t>Marek Kurtiš</t>
  </si>
  <si>
    <t>Obchodná akadémia Prievidza, F. Madvu 2, Prievidza</t>
  </si>
  <si>
    <t>Matúš Hlinka</t>
  </si>
  <si>
    <t>Veronika Pucherová</t>
  </si>
  <si>
    <t>Hana Mikulíková</t>
  </si>
  <si>
    <t>Ema Lacenová</t>
  </si>
  <si>
    <t>Sabina Rybianska</t>
  </si>
  <si>
    <t>Sofia Neumannová</t>
  </si>
  <si>
    <t>Nina Mišiaková</t>
  </si>
  <si>
    <t>Michaela Čatlošová</t>
  </si>
  <si>
    <t>Dávid Žembera</t>
  </si>
  <si>
    <t>SPŠ Nové Mesto nad Váhom, Bzinská 11, Nové Mesto nad Váhom</t>
  </si>
  <si>
    <t>Tomáš Donko</t>
  </si>
  <si>
    <t>PSK Prešov</t>
  </si>
  <si>
    <t>Nikola Kozáková</t>
  </si>
  <si>
    <t>Súkromná SOŠ, Dukelská 33, Giraltovce</t>
  </si>
  <si>
    <t>K. B. Real, s. r. o.
Giraltovce</t>
  </si>
  <si>
    <t>Kristián Kaplár</t>
  </si>
  <si>
    <t>SOŠ ekonomiky, hotelierstva a služieb Jána Andraščíka
Pod Vinbargom 3, Bardejov</t>
  </si>
  <si>
    <t>Marcel Guliga</t>
  </si>
  <si>
    <t>Ľubica Strnadelová</t>
  </si>
  <si>
    <t>Kamila Lehocká</t>
  </si>
  <si>
    <t>Filip Gonda</t>
  </si>
  <si>
    <t>OA - KA, Rimavská Sobota</t>
  </si>
  <si>
    <t>Dárius Ondrej Račák</t>
  </si>
  <si>
    <t>Markus Talaj</t>
  </si>
  <si>
    <t>OA, Brezno</t>
  </si>
  <si>
    <t>Tímea Kissimonová</t>
  </si>
  <si>
    <t>Obchodná akdémia,  Akademika Hronca 8, Rožňava</t>
  </si>
  <si>
    <t>Tímea Kenyeresová</t>
  </si>
  <si>
    <t>Obchodná akadémia, Akademika Hronca 8, Rožňava</t>
  </si>
  <si>
    <t>Lucia Huťťanová</t>
  </si>
  <si>
    <t>Martina Černická</t>
  </si>
  <si>
    <t>Simona Koršalová</t>
  </si>
  <si>
    <t>Jakub Kolesár</t>
  </si>
  <si>
    <t>Obchodná akadémia, Watsonova 61, Košice</t>
  </si>
  <si>
    <t>Martin Rastislav Guľváš</t>
  </si>
  <si>
    <t>Obchodná akadémia, Dlhá 256/10, Senica</t>
  </si>
  <si>
    <t>Zuzana Tománková</t>
  </si>
  <si>
    <t>Rebeka Suchá</t>
  </si>
  <si>
    <t>Klaudia Zálesňáková</t>
  </si>
  <si>
    <t>nesúťažili</t>
  </si>
  <si>
    <t>Cintula Patrik</t>
  </si>
  <si>
    <t>OA,K.Kittenbergera 2, Levice</t>
  </si>
  <si>
    <t>Kozmová Vivien</t>
  </si>
  <si>
    <t>SOŠtech.,Bratislavská 10, Komárno</t>
  </si>
  <si>
    <t>Natália Vandlíčková</t>
  </si>
  <si>
    <t>OA, Veľká okružná 32, 011 57 Žilina</t>
  </si>
  <si>
    <t>Tatiana Krištofová</t>
  </si>
  <si>
    <t>Tomáš Murín</t>
  </si>
  <si>
    <t>Stanislava Lýdia
Gejdošová</t>
  </si>
  <si>
    <t>Timea Kokošková</t>
  </si>
  <si>
    <t>Naďa Olexová</t>
  </si>
  <si>
    <t>OA, Radlinského 1725/55, 026 01  Dolný Kubín</t>
  </si>
  <si>
    <t>OA, Scota Viatora 4, 034 01 Ružomberok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</si>
</sst>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444444"/>
      <name val="Calibri"/>
      <family val="2"/>
      <charset val="1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9" fontId="6" fillId="0" borderId="0" applyFont="0" applyFill="0" applyBorder="0" applyAlignment="0" applyProtection="0"/>
    <xf numFmtId="0" fontId="11" fillId="0" borderId="0"/>
  </cellStyleXfs>
  <cellXfs count="1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0" fontId="0" fillId="0" borderId="0" xfId="3" applyNumberFormat="1" applyFont="1"/>
    <xf numFmtId="0" fontId="4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2" borderId="9" xfId="0" applyFill="1" applyBorder="1" applyAlignment="1">
      <alignment horizontal="center"/>
    </xf>
    <xf numFmtId="4" fontId="4" fillId="2" borderId="11" xfId="1" applyNumberFormat="1" applyFont="1" applyFill="1" applyBorder="1" applyAlignment="1">
      <alignment vertical="center"/>
    </xf>
    <xf numFmtId="0" fontId="0" fillId="3" borderId="0" xfId="0" applyFill="1"/>
    <xf numFmtId="0" fontId="0" fillId="2" borderId="9" xfId="0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9" fillId="0" borderId="9" xfId="1" applyFont="1" applyBorder="1" applyAlignment="1">
      <alignment vertical="center"/>
    </xf>
    <xf numFmtId="0" fontId="9" fillId="0" borderId="9" xfId="1" applyFont="1" applyBorder="1" applyAlignment="1">
      <alignment vertical="center" wrapText="1"/>
    </xf>
    <xf numFmtId="0" fontId="9" fillId="0" borderId="12" xfId="1" applyFont="1" applyBorder="1" applyAlignment="1">
      <alignment vertical="center"/>
    </xf>
    <xf numFmtId="0" fontId="9" fillId="0" borderId="12" xfId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4" fontId="9" fillId="0" borderId="13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2" fontId="0" fillId="0" borderId="11" xfId="0" applyNumberFormat="1" applyBorder="1"/>
    <xf numFmtId="0" fontId="0" fillId="0" borderId="7" xfId="0" applyBorder="1"/>
    <xf numFmtId="164" fontId="0" fillId="2" borderId="9" xfId="0" applyNumberFormat="1" applyFill="1" applyBorder="1"/>
    <xf numFmtId="164" fontId="0" fillId="0" borderId="9" xfId="0" applyNumberFormat="1" applyBorder="1"/>
    <xf numFmtId="164" fontId="0" fillId="0" borderId="12" xfId="0" applyNumberFormat="1" applyBorder="1"/>
    <xf numFmtId="0" fontId="2" fillId="2" borderId="9" xfId="1" applyFill="1" applyBorder="1" applyAlignment="1">
      <alignment horizontal="center" vertical="center"/>
    </xf>
    <xf numFmtId="0" fontId="13" fillId="0" borderId="9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0" fontId="2" fillId="0" borderId="9" xfId="1" applyBorder="1" applyAlignment="1">
      <alignment horizontal="left"/>
    </xf>
    <xf numFmtId="0" fontId="4" fillId="0" borderId="9" xfId="0" applyFont="1" applyBorder="1" applyAlignment="1">
      <alignment horizontal="left" vertical="center" wrapText="1"/>
    </xf>
    <xf numFmtId="0" fontId="2" fillId="0" borderId="9" xfId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2" fillId="0" borderId="9" xfId="1" applyNumberFormat="1" applyBorder="1" applyAlignment="1">
      <alignment vertical="center"/>
    </xf>
    <xf numFmtId="0" fontId="2" fillId="0" borderId="9" xfId="1" applyBorder="1" applyAlignment="1">
      <alignment vertical="center"/>
    </xf>
    <xf numFmtId="0" fontId="0" fillId="0" borderId="9" xfId="0" applyBorder="1" applyAlignment="1">
      <alignment vertical="center"/>
    </xf>
    <xf numFmtId="2" fontId="0" fillId="0" borderId="9" xfId="0" applyNumberFormat="1" applyBorder="1"/>
    <xf numFmtId="2" fontId="0" fillId="0" borderId="14" xfId="0" applyNumberFormat="1" applyBorder="1"/>
    <xf numFmtId="0" fontId="13" fillId="0" borderId="14" xfId="3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0" fontId="0" fillId="0" borderId="12" xfId="0" applyBorder="1"/>
    <xf numFmtId="0" fontId="2" fillId="2" borderId="9" xfId="1" applyFill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8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2" fontId="2" fillId="2" borderId="9" xfId="1" applyNumberFormat="1" applyFill="1" applyBorder="1" applyAlignment="1">
      <alignment vertical="center"/>
    </xf>
    <xf numFmtId="0" fontId="0" fillId="2" borderId="9" xfId="0" applyFill="1" applyBorder="1" applyAlignment="1">
      <alignment horizontal="left" vertical="center" indent="1"/>
    </xf>
    <xf numFmtId="0" fontId="2" fillId="2" borderId="9" xfId="1" applyFill="1" applyBorder="1" applyAlignment="1">
      <alignment vertical="center" wrapText="1"/>
    </xf>
    <xf numFmtId="0" fontId="2" fillId="0" borderId="22" xfId="1" applyBorder="1" applyAlignment="1">
      <alignment vertical="center"/>
    </xf>
    <xf numFmtId="0" fontId="2" fillId="0" borderId="22" xfId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2" fontId="0" fillId="0" borderId="23" xfId="0" applyNumberFormat="1" applyBorder="1"/>
    <xf numFmtId="0" fontId="0" fillId="0" borderId="23" xfId="0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2" fillId="2" borderId="6" xfId="1" applyNumberForma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2" fillId="2" borderId="15" xfId="1" applyFill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0" fontId="2" fillId="2" borderId="15" xfId="1" applyFill="1" applyBorder="1" applyAlignment="1">
      <alignment horizontal="center" vertical="center"/>
    </xf>
    <xf numFmtId="2" fontId="2" fillId="2" borderId="15" xfId="1" applyNumberFormat="1" applyFill="1" applyBorder="1" applyAlignment="1">
      <alignment vertical="center"/>
    </xf>
    <xf numFmtId="4" fontId="13" fillId="0" borderId="14" xfId="1" applyNumberFormat="1" applyFont="1" applyBorder="1" applyAlignment="1">
      <alignment vertical="center"/>
    </xf>
    <xf numFmtId="0" fontId="14" fillId="5" borderId="9" xfId="0" applyFont="1" applyFill="1" applyBorder="1" applyAlignment="1">
      <alignment vertical="center" wrapText="1"/>
    </xf>
    <xf numFmtId="0" fontId="2" fillId="0" borderId="9" xfId="1" applyBorder="1"/>
    <xf numFmtId="0" fontId="10" fillId="0" borderId="22" xfId="0" applyFont="1" applyBorder="1" applyAlignment="1">
      <alignment vertical="center"/>
    </xf>
    <xf numFmtId="0" fontId="13" fillId="4" borderId="9" xfId="0" applyFont="1" applyFill="1" applyBorder="1" applyAlignment="1">
      <alignment horizontal="center" vertical="center"/>
    </xf>
    <xf numFmtId="4" fontId="2" fillId="0" borderId="14" xfId="1" applyNumberFormat="1" applyBorder="1" applyAlignment="1">
      <alignment vertical="center"/>
    </xf>
    <xf numFmtId="4" fontId="13" fillId="0" borderId="11" xfId="1" applyNumberFormat="1" applyFont="1" applyBorder="1" applyAlignment="1">
      <alignment vertical="center"/>
    </xf>
    <xf numFmtId="0" fontId="0" fillId="0" borderId="11" xfId="3" applyNumberFormat="1" applyFont="1" applyBorder="1" applyAlignment="1">
      <alignment horizontal="right"/>
    </xf>
    <xf numFmtId="4" fontId="13" fillId="0" borderId="23" xfId="1" applyNumberFormat="1" applyFont="1" applyBorder="1" applyAlignment="1">
      <alignment vertical="center"/>
    </xf>
    <xf numFmtId="0" fontId="13" fillId="2" borderId="11" xfId="3" applyNumberFormat="1" applyFont="1" applyFill="1" applyBorder="1" applyAlignment="1">
      <alignment horizontal="right" vertical="center"/>
    </xf>
    <xf numFmtId="0" fontId="2" fillId="0" borderId="24" xfId="1" applyBorder="1" applyAlignment="1">
      <alignment vertical="center"/>
    </xf>
    <xf numFmtId="0" fontId="14" fillId="5" borderId="24" xfId="0" applyFont="1" applyFill="1" applyBorder="1" applyAlignment="1">
      <alignment vertical="center" wrapText="1"/>
    </xf>
    <xf numFmtId="0" fontId="0" fillId="0" borderId="15" xfId="0" applyBorder="1" applyAlignment="1">
      <alignment horizontal="center"/>
    </xf>
    <xf numFmtId="2" fontId="2" fillId="0" borderId="24" xfId="1" applyNumberFormat="1" applyBorder="1" applyAlignment="1">
      <alignment vertical="center"/>
    </xf>
    <xf numFmtId="4" fontId="13" fillId="0" borderId="25" xfId="1" applyNumberFormat="1" applyFont="1" applyBorder="1" applyAlignment="1">
      <alignment vertical="center"/>
    </xf>
    <xf numFmtId="0" fontId="13" fillId="2" borderId="5" xfId="0" applyFont="1" applyFill="1" applyBorder="1" applyAlignment="1">
      <alignment horizontal="right" vertical="center"/>
    </xf>
    <xf numFmtId="0" fontId="1" fillId="0" borderId="27" xfId="0" applyFont="1" applyBorder="1" applyAlignment="1">
      <alignment horizontal="center" vertical="center" wrapText="1"/>
    </xf>
    <xf numFmtId="0" fontId="9" fillId="0" borderId="27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right" vertical="center" wrapText="1"/>
    </xf>
    <xf numFmtId="0" fontId="9" fillId="0" borderId="26" xfId="1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4" fillId="2" borderId="27" xfId="1" applyFont="1" applyFill="1" applyBorder="1" applyAlignment="1">
      <alignment vertical="center"/>
    </xf>
    <xf numFmtId="0" fontId="13" fillId="2" borderId="27" xfId="1" applyFont="1" applyFill="1" applyBorder="1" applyAlignment="1">
      <alignment horizontal="left" vertical="center"/>
    </xf>
    <xf numFmtId="0" fontId="2" fillId="2" borderId="27" xfId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64" fontId="9" fillId="2" borderId="27" xfId="1" applyNumberFormat="1" applyFont="1" applyFill="1" applyBorder="1" applyAlignment="1">
      <alignment vertical="center"/>
    </xf>
    <xf numFmtId="4" fontId="13" fillId="2" borderId="29" xfId="1" applyNumberFormat="1" applyFont="1" applyFill="1" applyBorder="1" applyAlignment="1">
      <alignment vertical="center"/>
    </xf>
    <xf numFmtId="2" fontId="2" fillId="2" borderId="26" xfId="1" applyNumberFormat="1" applyFill="1" applyBorder="1" applyAlignment="1">
      <alignment horizontal="right" vertical="center"/>
    </xf>
    <xf numFmtId="0" fontId="13" fillId="4" borderId="30" xfId="0" applyFont="1" applyFill="1" applyBorder="1" applyAlignment="1">
      <alignment vertical="center" wrapText="1"/>
    </xf>
    <xf numFmtId="0" fontId="13" fillId="0" borderId="30" xfId="1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4" fontId="0" fillId="0" borderId="7" xfId="0" applyNumberFormat="1" applyBorder="1"/>
    <xf numFmtId="0" fontId="0" fillId="0" borderId="30" xfId="0" applyBorder="1" applyAlignment="1">
      <alignment horizontal="center"/>
    </xf>
    <xf numFmtId="164" fontId="0" fillId="0" borderId="30" xfId="0" applyNumberFormat="1" applyBorder="1"/>
    <xf numFmtId="0" fontId="2" fillId="4" borderId="30" xfId="1" applyFill="1" applyBorder="1" applyAlignment="1">
      <alignment horizontal="center" vertical="center"/>
    </xf>
    <xf numFmtId="0" fontId="0" fillId="0" borderId="30" xfId="0" applyBorder="1"/>
    <xf numFmtId="0" fontId="2" fillId="0" borderId="30" xfId="1" applyBorder="1" applyAlignment="1">
      <alignment horizontal="left"/>
    </xf>
    <xf numFmtId="0" fontId="13" fillId="0" borderId="31" xfId="1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0" fontId="13" fillId="0" borderId="9" xfId="1" applyFont="1" applyBorder="1" applyAlignment="1">
      <alignment horizontal="left" vertical="center"/>
    </xf>
    <xf numFmtId="0" fontId="9" fillId="0" borderId="22" xfId="1" applyFont="1" applyBorder="1" applyAlignment="1">
      <alignment vertical="center" wrapText="1"/>
    </xf>
    <xf numFmtId="0" fontId="4" fillId="0" borderId="30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64" fontId="9" fillId="0" borderId="30" xfId="1" applyNumberFormat="1" applyFont="1" applyBorder="1" applyAlignment="1">
      <alignment horizontal="right" vertical="center" wrapText="1"/>
    </xf>
    <xf numFmtId="2" fontId="0" fillId="0" borderId="30" xfId="0" applyNumberFormat="1" applyBorder="1"/>
    <xf numFmtId="2" fontId="9" fillId="0" borderId="31" xfId="1" applyNumberFormat="1" applyFont="1" applyBorder="1" applyAlignment="1">
      <alignment horizontal="right" vertical="center" wrapText="1"/>
    </xf>
    <xf numFmtId="4" fontId="2" fillId="0" borderId="11" xfId="1" applyNumberFormat="1" applyBorder="1" applyAlignment="1">
      <alignment vertical="center"/>
    </xf>
    <xf numFmtId="0" fontId="0" fillId="0" borderId="31" xfId="3" applyNumberFormat="1" applyFont="1" applyBorder="1" applyAlignment="1">
      <alignment horizontal="right"/>
    </xf>
    <xf numFmtId="0" fontId="0" fillId="0" borderId="23" xfId="3" applyNumberFormat="1" applyFont="1" applyBorder="1" applyAlignment="1">
      <alignment horizontal="right"/>
    </xf>
    <xf numFmtId="4" fontId="9" fillId="0" borderId="14" xfId="1" applyNumberFormat="1" applyFont="1" applyBorder="1" applyAlignment="1">
      <alignment vertical="center"/>
    </xf>
    <xf numFmtId="0" fontId="0" fillId="0" borderId="32" xfId="0" applyBorder="1"/>
    <xf numFmtId="0" fontId="1" fillId="2" borderId="20" xfId="0" applyFont="1" applyFill="1" applyBorder="1" applyAlignment="1">
      <alignment horizontal="center"/>
    </xf>
    <xf numFmtId="0" fontId="0" fillId="2" borderId="15" xfId="0" applyFill="1" applyBorder="1"/>
    <xf numFmtId="0" fontId="4" fillId="2" borderId="15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0" fontId="13" fillId="2" borderId="21" xfId="3" applyNumberFormat="1" applyFont="1" applyFill="1" applyBorder="1" applyAlignment="1">
      <alignment horizontal="right" vertical="center"/>
    </xf>
    <xf numFmtId="0" fontId="0" fillId="2" borderId="15" xfId="0" applyFill="1" applyBorder="1" applyAlignment="1">
      <alignment horizontal="center"/>
    </xf>
    <xf numFmtId="2" fontId="0" fillId="2" borderId="15" xfId="0" applyNumberFormat="1" applyFill="1" applyBorder="1"/>
    <xf numFmtId="2" fontId="0" fillId="2" borderId="16" xfId="0" applyNumberFormat="1" applyFill="1" applyBorder="1"/>
    <xf numFmtId="0" fontId="13" fillId="2" borderId="14" xfId="3" applyNumberFormat="1" applyFont="1" applyFill="1" applyBorder="1" applyAlignment="1">
      <alignment horizontal="right" vertical="center"/>
    </xf>
    <xf numFmtId="0" fontId="1" fillId="3" borderId="20" xfId="0" applyFont="1" applyFill="1" applyBorder="1" applyAlignment="1">
      <alignment horizontal="center"/>
    </xf>
    <xf numFmtId="0" fontId="0" fillId="3" borderId="9" xfId="0" applyFill="1" applyBorder="1"/>
    <xf numFmtId="0" fontId="2" fillId="3" borderId="9" xfId="1" applyFill="1" applyBorder="1" applyAlignment="1">
      <alignment vertical="center"/>
    </xf>
    <xf numFmtId="0" fontId="13" fillId="3" borderId="9" xfId="1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64" fontId="0" fillId="3" borderId="9" xfId="0" applyNumberFormat="1" applyFill="1" applyBorder="1"/>
    <xf numFmtId="2" fontId="2" fillId="3" borderId="14" xfId="1" applyNumberFormat="1" applyFill="1" applyBorder="1" applyAlignment="1">
      <alignment vertical="center"/>
    </xf>
    <xf numFmtId="0" fontId="1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center" wrapText="1"/>
    </xf>
    <xf numFmtId="0" fontId="2" fillId="3" borderId="9" xfId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2" fontId="2" fillId="3" borderId="9" xfId="1" applyNumberFormat="1" applyFill="1" applyBorder="1" applyAlignment="1">
      <alignment vertical="center"/>
    </xf>
    <xf numFmtId="0" fontId="13" fillId="3" borderId="14" xfId="3" applyNumberFormat="1" applyFont="1" applyFill="1" applyBorder="1" applyAlignment="1">
      <alignment horizontal="right" vertical="center"/>
    </xf>
  </cellXfs>
  <cellStyles count="5">
    <cellStyle name="Excel Built-in Normal" xfId="1" xr:uid="{2A1AC6F2-25B9-4E6F-8C4F-EA5FCE7928C5}"/>
    <cellStyle name="Normálna" xfId="0" builtinId="0"/>
    <cellStyle name="Normálna 2" xfId="2" xr:uid="{8E879B2E-9CFB-4CCD-B664-E048F51E05CE}"/>
    <cellStyle name="Normálna 3" xfId="4" xr:uid="{BDFAB56C-69DB-46DE-ABD9-31CA9E5798AE}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B238-FD96-4C73-AEDA-38BC9E2DB5B0}">
  <dimension ref="A1:K59"/>
  <sheetViews>
    <sheetView tabSelected="1" zoomScale="80" zoomScaleNormal="80" workbookViewId="0">
      <selection activeCell="J19" sqref="J19"/>
    </sheetView>
  </sheetViews>
  <sheetFormatPr defaultRowHeight="14.4" x14ac:dyDescent="0.3"/>
  <cols>
    <col min="3" max="3" width="21.33203125" customWidth="1"/>
    <col min="4" max="4" width="58" customWidth="1"/>
    <col min="5" max="5" width="7" style="26" customWidth="1"/>
    <col min="6" max="6" width="14.33203125" customWidth="1"/>
    <col min="7" max="7" width="10.6640625" customWidth="1"/>
    <col min="8" max="8" width="12.6640625" customWidth="1"/>
  </cols>
  <sheetData>
    <row r="1" spans="1:11" ht="36" customHeight="1" thickBot="1" x14ac:dyDescent="0.35">
      <c r="A1" s="96" t="s">
        <v>13</v>
      </c>
      <c r="B1" s="96"/>
      <c r="C1" s="96"/>
      <c r="D1" s="96"/>
      <c r="E1" s="96"/>
      <c r="F1" s="96"/>
      <c r="G1" s="96"/>
      <c r="H1" s="96"/>
    </row>
    <row r="2" spans="1:11" ht="44.4" thickTop="1" thickBot="1" x14ac:dyDescent="0.35">
      <c r="A2" s="1" t="s">
        <v>6</v>
      </c>
      <c r="B2" s="2" t="s">
        <v>9</v>
      </c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1" t="s">
        <v>5</v>
      </c>
    </row>
    <row r="3" spans="1:11" ht="15" thickTop="1" x14ac:dyDescent="0.3">
      <c r="A3" s="48"/>
      <c r="B3" s="49" t="s">
        <v>14</v>
      </c>
      <c r="C3" s="50" t="s">
        <v>81</v>
      </c>
      <c r="D3" s="51"/>
      <c r="E3" s="51"/>
      <c r="F3" s="51"/>
      <c r="G3" s="51"/>
      <c r="H3" s="52"/>
    </row>
    <row r="4" spans="1:11" ht="15" thickBot="1" x14ac:dyDescent="0.35">
      <c r="A4" s="94"/>
      <c r="B4" s="88" t="s">
        <v>38</v>
      </c>
      <c r="C4" s="89" t="s">
        <v>82</v>
      </c>
      <c r="D4" s="89" t="s">
        <v>83</v>
      </c>
      <c r="E4" s="90" t="s">
        <v>10</v>
      </c>
      <c r="F4" s="91" t="s">
        <v>38</v>
      </c>
      <c r="G4" s="92">
        <v>38.5</v>
      </c>
      <c r="H4" s="93">
        <v>23.91</v>
      </c>
    </row>
    <row r="5" spans="1:11" ht="15" thickTop="1" x14ac:dyDescent="0.3">
      <c r="A5" s="64">
        <v>1</v>
      </c>
      <c r="B5" s="65" t="s">
        <v>19</v>
      </c>
      <c r="C5" s="67" t="s">
        <v>62</v>
      </c>
      <c r="D5" s="67" t="s">
        <v>63</v>
      </c>
      <c r="E5" s="12" t="s">
        <v>12</v>
      </c>
      <c r="F5" s="12" t="s">
        <v>19</v>
      </c>
      <c r="G5" s="87">
        <v>72.5</v>
      </c>
      <c r="H5" s="66">
        <v>45.03</v>
      </c>
    </row>
    <row r="6" spans="1:11" x14ac:dyDescent="0.3">
      <c r="A6" s="5">
        <v>2</v>
      </c>
      <c r="B6" s="8" t="s">
        <v>20</v>
      </c>
      <c r="C6" s="9" t="s">
        <v>78</v>
      </c>
      <c r="D6" s="9" t="s">
        <v>77</v>
      </c>
      <c r="E6" s="14" t="s">
        <v>10</v>
      </c>
      <c r="F6" s="14" t="s">
        <v>20</v>
      </c>
      <c r="G6" s="29">
        <v>141</v>
      </c>
      <c r="H6" s="15">
        <v>87.58</v>
      </c>
      <c r="J6" s="13"/>
      <c r="K6" t="s">
        <v>7</v>
      </c>
    </row>
    <row r="7" spans="1:11" x14ac:dyDescent="0.3">
      <c r="A7" s="5">
        <v>3</v>
      </c>
      <c r="B7" s="8" t="s">
        <v>27</v>
      </c>
      <c r="C7" s="47" t="s">
        <v>40</v>
      </c>
      <c r="D7" s="4" t="s">
        <v>41</v>
      </c>
      <c r="E7" s="32" t="s">
        <v>12</v>
      </c>
      <c r="F7" s="17" t="s">
        <v>27</v>
      </c>
      <c r="G7" s="54">
        <v>127</v>
      </c>
      <c r="H7" s="81">
        <v>78.88</v>
      </c>
      <c r="J7" s="16"/>
      <c r="K7" t="s">
        <v>8</v>
      </c>
    </row>
    <row r="8" spans="1:11" x14ac:dyDescent="0.3">
      <c r="A8" s="5">
        <v>4</v>
      </c>
      <c r="B8" s="8" t="s">
        <v>37</v>
      </c>
      <c r="C8" s="68" t="s">
        <v>67</v>
      </c>
      <c r="D8" s="69" t="s">
        <v>68</v>
      </c>
      <c r="E8" s="70" t="s">
        <v>10</v>
      </c>
      <c r="F8" s="70" t="s">
        <v>37</v>
      </c>
      <c r="G8" s="71">
        <v>104.5</v>
      </c>
      <c r="H8" s="104">
        <f t="shared" ref="H8" si="0">G8/161*100</f>
        <v>64.906832298136635</v>
      </c>
    </row>
    <row r="9" spans="1:11" x14ac:dyDescent="0.3">
      <c r="A9" s="5">
        <v>5</v>
      </c>
      <c r="B9" s="8" t="s">
        <v>22</v>
      </c>
      <c r="C9" s="47" t="s">
        <v>23</v>
      </c>
      <c r="D9" s="56" t="s">
        <v>21</v>
      </c>
      <c r="E9" s="32" t="s">
        <v>10</v>
      </c>
      <c r="F9" s="55" t="s">
        <v>53</v>
      </c>
      <c r="G9" s="54">
        <v>147.5</v>
      </c>
      <c r="H9" s="104">
        <v>91.61</v>
      </c>
    </row>
    <row r="10" spans="1:11" ht="15" thickBot="1" x14ac:dyDescent="0.35">
      <c r="A10" s="97">
        <v>6</v>
      </c>
      <c r="B10" s="98" t="s">
        <v>39</v>
      </c>
      <c r="C10" s="99" t="s">
        <v>86</v>
      </c>
      <c r="D10" s="100" t="s">
        <v>87</v>
      </c>
      <c r="E10" s="101" t="s">
        <v>35</v>
      </c>
      <c r="F10" s="102" t="s">
        <v>39</v>
      </c>
      <c r="G10" s="103"/>
      <c r="H10" s="105">
        <v>75.78</v>
      </c>
    </row>
    <row r="11" spans="1:11" ht="15" thickTop="1" x14ac:dyDescent="0.3">
      <c r="A11" s="138">
        <v>7</v>
      </c>
      <c r="B11" s="139"/>
      <c r="C11" s="68" t="s">
        <v>42</v>
      </c>
      <c r="D11" s="140" t="s">
        <v>41</v>
      </c>
      <c r="E11" s="70" t="s">
        <v>12</v>
      </c>
      <c r="F11" s="141" t="s">
        <v>27</v>
      </c>
      <c r="G11" s="71">
        <v>126</v>
      </c>
      <c r="H11" s="142">
        <v>78.260000000000005</v>
      </c>
    </row>
    <row r="12" spans="1:11" x14ac:dyDescent="0.3">
      <c r="A12" s="5">
        <v>8</v>
      </c>
      <c r="B12" s="9"/>
      <c r="C12" s="47" t="s">
        <v>28</v>
      </c>
      <c r="D12" s="4" t="s">
        <v>41</v>
      </c>
      <c r="E12" s="32" t="s">
        <v>10</v>
      </c>
      <c r="F12" s="17" t="s">
        <v>27</v>
      </c>
      <c r="G12" s="54">
        <v>124</v>
      </c>
      <c r="H12" s="81">
        <v>77.02</v>
      </c>
    </row>
    <row r="13" spans="1:11" x14ac:dyDescent="0.3">
      <c r="A13" s="138">
        <v>9</v>
      </c>
      <c r="B13" s="139"/>
      <c r="C13" s="139" t="s">
        <v>79</v>
      </c>
      <c r="D13" s="139" t="s">
        <v>77</v>
      </c>
      <c r="E13" s="143" t="s">
        <v>11</v>
      </c>
      <c r="F13" s="143" t="s">
        <v>20</v>
      </c>
      <c r="G13" s="144">
        <v>123.5</v>
      </c>
      <c r="H13" s="145">
        <v>76.709999999999994</v>
      </c>
    </row>
    <row r="14" spans="1:11" x14ac:dyDescent="0.3">
      <c r="A14" s="5">
        <v>10</v>
      </c>
      <c r="B14" s="9"/>
      <c r="C14" s="47" t="s">
        <v>32</v>
      </c>
      <c r="D14" s="4" t="s">
        <v>41</v>
      </c>
      <c r="E14" s="32" t="s">
        <v>11</v>
      </c>
      <c r="F14" s="17" t="s">
        <v>27</v>
      </c>
      <c r="G14" s="54">
        <v>122.5</v>
      </c>
      <c r="H14" s="146">
        <v>76.010000000000005</v>
      </c>
    </row>
    <row r="15" spans="1:11" x14ac:dyDescent="0.3">
      <c r="A15" s="138">
        <v>11</v>
      </c>
      <c r="B15" s="9"/>
      <c r="C15" s="47" t="s">
        <v>43</v>
      </c>
      <c r="D15" s="4" t="s">
        <v>41</v>
      </c>
      <c r="E15" s="32" t="s">
        <v>12</v>
      </c>
      <c r="F15" s="17" t="s">
        <v>27</v>
      </c>
      <c r="G15" s="54">
        <v>119.5</v>
      </c>
      <c r="H15" s="146">
        <v>74.22</v>
      </c>
    </row>
    <row r="16" spans="1:11" x14ac:dyDescent="0.3">
      <c r="A16" s="5">
        <v>12</v>
      </c>
      <c r="B16" s="9"/>
      <c r="C16" s="47" t="s">
        <v>44</v>
      </c>
      <c r="D16" s="4" t="s">
        <v>41</v>
      </c>
      <c r="E16" s="32" t="s">
        <v>12</v>
      </c>
      <c r="F16" s="17" t="s">
        <v>27</v>
      </c>
      <c r="G16" s="54">
        <v>119</v>
      </c>
      <c r="H16" s="146">
        <v>73.91</v>
      </c>
    </row>
    <row r="17" spans="1:9" x14ac:dyDescent="0.3">
      <c r="A17" s="147">
        <v>13</v>
      </c>
      <c r="B17" s="148"/>
      <c r="C17" s="149" t="s">
        <v>92</v>
      </c>
      <c r="D17" s="150" t="s">
        <v>87</v>
      </c>
      <c r="E17" s="151" t="s">
        <v>11</v>
      </c>
      <c r="F17" s="152" t="s">
        <v>39</v>
      </c>
      <c r="G17" s="153"/>
      <c r="H17" s="154">
        <v>73.599999999999994</v>
      </c>
    </row>
    <row r="18" spans="1:9" x14ac:dyDescent="0.3">
      <c r="A18" s="155">
        <v>14</v>
      </c>
      <c r="B18" s="148"/>
      <c r="C18" s="149" t="s">
        <v>45</v>
      </c>
      <c r="D18" s="156" t="s">
        <v>41</v>
      </c>
      <c r="E18" s="157" t="s">
        <v>12</v>
      </c>
      <c r="F18" s="158" t="s">
        <v>27</v>
      </c>
      <c r="G18" s="159">
        <v>115</v>
      </c>
      <c r="H18" s="160">
        <v>71.430000000000007</v>
      </c>
    </row>
    <row r="19" spans="1:9" x14ac:dyDescent="0.3">
      <c r="A19" s="53">
        <v>15</v>
      </c>
      <c r="B19" s="6"/>
      <c r="C19" s="40" t="s">
        <v>46</v>
      </c>
      <c r="D19" s="36" t="s">
        <v>41</v>
      </c>
      <c r="E19" s="37" t="s">
        <v>11</v>
      </c>
      <c r="F19" s="38" t="s">
        <v>27</v>
      </c>
      <c r="G19" s="39">
        <v>108.5</v>
      </c>
      <c r="H19" s="44">
        <v>67.39</v>
      </c>
    </row>
    <row r="20" spans="1:9" x14ac:dyDescent="0.3">
      <c r="A20" s="45">
        <v>16</v>
      </c>
      <c r="B20" s="6"/>
      <c r="C20" s="40" t="s">
        <v>30</v>
      </c>
      <c r="D20" s="36" t="s">
        <v>41</v>
      </c>
      <c r="E20" s="37" t="s">
        <v>11</v>
      </c>
      <c r="F20" s="38" t="s">
        <v>27</v>
      </c>
      <c r="G20" s="39">
        <v>108</v>
      </c>
      <c r="H20" s="44">
        <v>67.08</v>
      </c>
    </row>
    <row r="21" spans="1:9" x14ac:dyDescent="0.3">
      <c r="A21" s="53">
        <v>17</v>
      </c>
      <c r="B21" s="6"/>
      <c r="C21" s="40" t="s">
        <v>33</v>
      </c>
      <c r="D21" s="36" t="s">
        <v>34</v>
      </c>
      <c r="E21" s="37" t="s">
        <v>35</v>
      </c>
      <c r="F21" s="38" t="s">
        <v>27</v>
      </c>
      <c r="G21" s="39">
        <v>104.5</v>
      </c>
      <c r="H21" s="44">
        <v>64.91</v>
      </c>
    </row>
    <row r="22" spans="1:9" x14ac:dyDescent="0.3">
      <c r="A22" s="45">
        <v>18</v>
      </c>
      <c r="B22" s="6"/>
      <c r="C22" s="40" t="s">
        <v>29</v>
      </c>
      <c r="D22" s="36" t="s">
        <v>41</v>
      </c>
      <c r="E22" s="37" t="s">
        <v>11</v>
      </c>
      <c r="F22" s="38" t="s">
        <v>27</v>
      </c>
      <c r="G22" s="39">
        <v>101.5</v>
      </c>
      <c r="H22" s="44">
        <v>63.04</v>
      </c>
    </row>
    <row r="23" spans="1:9" x14ac:dyDescent="0.3">
      <c r="A23" s="53">
        <v>19</v>
      </c>
      <c r="B23" s="6"/>
      <c r="C23" s="35" t="s">
        <v>88</v>
      </c>
      <c r="D23" s="120" t="s">
        <v>87</v>
      </c>
      <c r="E23" s="18" t="s">
        <v>35</v>
      </c>
      <c r="F23" s="19" t="s">
        <v>39</v>
      </c>
      <c r="G23" s="30"/>
      <c r="H23" s="136">
        <v>62.42</v>
      </c>
    </row>
    <row r="24" spans="1:9" x14ac:dyDescent="0.3">
      <c r="A24" s="45">
        <v>20</v>
      </c>
      <c r="B24" s="6"/>
      <c r="C24" s="40" t="s">
        <v>47</v>
      </c>
      <c r="D24" s="36" t="s">
        <v>41</v>
      </c>
      <c r="E24" s="37" t="s">
        <v>12</v>
      </c>
      <c r="F24" s="38" t="s">
        <v>27</v>
      </c>
      <c r="G24" s="39">
        <v>99</v>
      </c>
      <c r="H24" s="44">
        <v>61.49</v>
      </c>
    </row>
    <row r="25" spans="1:9" x14ac:dyDescent="0.3">
      <c r="A25" s="53">
        <v>21</v>
      </c>
      <c r="B25" s="6"/>
      <c r="C25" s="40" t="s">
        <v>31</v>
      </c>
      <c r="D25" s="36" t="s">
        <v>41</v>
      </c>
      <c r="E25" s="37" t="s">
        <v>11</v>
      </c>
      <c r="F25" s="38" t="s">
        <v>27</v>
      </c>
      <c r="G25" s="39">
        <v>97.5</v>
      </c>
      <c r="H25" s="44">
        <v>60.56</v>
      </c>
    </row>
    <row r="26" spans="1:9" x14ac:dyDescent="0.3">
      <c r="A26" s="45">
        <v>22</v>
      </c>
      <c r="B26" s="6"/>
      <c r="C26" s="82" t="s">
        <v>69</v>
      </c>
      <c r="D26" s="83" t="s">
        <v>70</v>
      </c>
      <c r="E26" s="59" t="s">
        <v>11</v>
      </c>
      <c r="F26" s="59" t="s">
        <v>37</v>
      </c>
      <c r="G26" s="85">
        <v>93</v>
      </c>
      <c r="H26" s="86">
        <f>G26/161*100</f>
        <v>57.763975155279503</v>
      </c>
      <c r="I26" s="3"/>
    </row>
    <row r="27" spans="1:9" x14ac:dyDescent="0.3">
      <c r="A27" s="53">
        <v>23</v>
      </c>
      <c r="B27" s="6"/>
      <c r="C27" s="119" t="s">
        <v>89</v>
      </c>
      <c r="D27" s="33" t="s">
        <v>93</v>
      </c>
      <c r="E27" s="76" t="s">
        <v>10</v>
      </c>
      <c r="F27" s="19" t="s">
        <v>39</v>
      </c>
      <c r="G27" s="30"/>
      <c r="H27" s="34">
        <v>55.9</v>
      </c>
      <c r="I27" s="3"/>
    </row>
    <row r="28" spans="1:9" x14ac:dyDescent="0.3">
      <c r="A28" s="45">
        <v>24</v>
      </c>
      <c r="B28" s="6"/>
      <c r="C28" s="40" t="s">
        <v>71</v>
      </c>
      <c r="D28" s="73" t="s">
        <v>70</v>
      </c>
      <c r="E28" s="37" t="s">
        <v>11</v>
      </c>
      <c r="F28" s="37" t="s">
        <v>37</v>
      </c>
      <c r="G28" s="39">
        <v>89.5</v>
      </c>
      <c r="H28" s="78">
        <f>G28/161*100</f>
        <v>55.590062111801245</v>
      </c>
      <c r="I28" s="3"/>
    </row>
    <row r="29" spans="1:9" x14ac:dyDescent="0.3">
      <c r="A29" s="53">
        <v>25</v>
      </c>
      <c r="B29" s="6"/>
      <c r="C29" s="40" t="s">
        <v>72</v>
      </c>
      <c r="D29" s="73" t="s">
        <v>70</v>
      </c>
      <c r="E29" s="37" t="s">
        <v>10</v>
      </c>
      <c r="F29" s="37" t="s">
        <v>37</v>
      </c>
      <c r="G29" s="39">
        <v>88.5</v>
      </c>
      <c r="H29" s="78">
        <f>G29/161*100</f>
        <v>54.968944099378881</v>
      </c>
      <c r="I29" s="3"/>
    </row>
    <row r="30" spans="1:9" x14ac:dyDescent="0.3">
      <c r="A30" s="45">
        <v>26</v>
      </c>
      <c r="B30" s="6"/>
      <c r="C30" s="20" t="s">
        <v>80</v>
      </c>
      <c r="D30" s="21" t="s">
        <v>77</v>
      </c>
      <c r="E30" s="18" t="s">
        <v>11</v>
      </c>
      <c r="F30" s="19" t="s">
        <v>20</v>
      </c>
      <c r="G30" s="30">
        <v>85.5</v>
      </c>
      <c r="H30" s="27">
        <v>53.11</v>
      </c>
      <c r="I30" s="3"/>
    </row>
    <row r="31" spans="1:9" x14ac:dyDescent="0.3">
      <c r="A31" s="53">
        <v>27</v>
      </c>
      <c r="B31" s="6"/>
      <c r="C31" s="41" t="s">
        <v>48</v>
      </c>
      <c r="D31" s="36" t="s">
        <v>41</v>
      </c>
      <c r="E31" s="37" t="s">
        <v>12</v>
      </c>
      <c r="F31" s="38" t="s">
        <v>27</v>
      </c>
      <c r="G31" s="42">
        <v>83.5</v>
      </c>
      <c r="H31" s="79">
        <v>51.86</v>
      </c>
      <c r="I31" s="3"/>
    </row>
    <row r="32" spans="1:9" x14ac:dyDescent="0.3">
      <c r="A32" s="45">
        <v>28</v>
      </c>
      <c r="B32" s="6"/>
      <c r="C32" s="40" t="s">
        <v>73</v>
      </c>
      <c r="D32" s="73" t="s">
        <v>70</v>
      </c>
      <c r="E32" s="37" t="s">
        <v>11</v>
      </c>
      <c r="F32" s="37" t="s">
        <v>37</v>
      </c>
      <c r="G32" s="39">
        <v>83</v>
      </c>
      <c r="H32" s="78">
        <f>G32/161*100</f>
        <v>51.552795031055901</v>
      </c>
      <c r="I32" s="3"/>
    </row>
    <row r="33" spans="1:9" x14ac:dyDescent="0.3">
      <c r="A33" s="53">
        <v>29</v>
      </c>
      <c r="B33" s="6"/>
      <c r="C33" s="6" t="s">
        <v>49</v>
      </c>
      <c r="D33" s="36" t="s">
        <v>41</v>
      </c>
      <c r="E33" s="19" t="s">
        <v>12</v>
      </c>
      <c r="F33" s="38" t="s">
        <v>27</v>
      </c>
      <c r="G33" s="42">
        <v>83</v>
      </c>
      <c r="H33" s="79">
        <v>51.55</v>
      </c>
      <c r="I33" s="3"/>
    </row>
    <row r="34" spans="1:9" x14ac:dyDescent="0.3">
      <c r="A34" s="45">
        <v>30</v>
      </c>
      <c r="B34" s="6"/>
      <c r="C34" s="6" t="s">
        <v>24</v>
      </c>
      <c r="D34" s="6" t="s">
        <v>21</v>
      </c>
      <c r="E34" s="19" t="s">
        <v>10</v>
      </c>
      <c r="F34" s="19" t="s">
        <v>53</v>
      </c>
      <c r="G34" s="30">
        <v>80.5</v>
      </c>
      <c r="H34" s="27">
        <v>50</v>
      </c>
      <c r="I34" s="3"/>
    </row>
    <row r="35" spans="1:9" x14ac:dyDescent="0.3">
      <c r="A35" s="53">
        <v>31</v>
      </c>
      <c r="B35" s="6"/>
      <c r="C35" s="41" t="s">
        <v>50</v>
      </c>
      <c r="D35" s="36" t="s">
        <v>51</v>
      </c>
      <c r="E35" s="37" t="s">
        <v>36</v>
      </c>
      <c r="F35" s="38" t="s">
        <v>27</v>
      </c>
      <c r="G35" s="42">
        <v>73.5</v>
      </c>
      <c r="H35" s="135">
        <v>45.65</v>
      </c>
      <c r="I35" s="3"/>
    </row>
    <row r="36" spans="1:9" x14ac:dyDescent="0.3">
      <c r="A36" s="45">
        <v>32</v>
      </c>
      <c r="B36" s="6"/>
      <c r="C36" s="118" t="s">
        <v>54</v>
      </c>
      <c r="D36" s="121" t="s">
        <v>55</v>
      </c>
      <c r="E36" s="127" t="s">
        <v>12</v>
      </c>
      <c r="F36" s="19" t="s">
        <v>56</v>
      </c>
      <c r="G36" s="30">
        <v>71.5</v>
      </c>
      <c r="H36" s="63">
        <v>44.41</v>
      </c>
      <c r="I36" s="3"/>
    </row>
    <row r="37" spans="1:9" x14ac:dyDescent="0.3">
      <c r="A37" s="53">
        <v>33</v>
      </c>
      <c r="B37" s="6"/>
      <c r="C37" s="60" t="s">
        <v>57</v>
      </c>
      <c r="D37" s="60" t="s">
        <v>58</v>
      </c>
      <c r="E37" s="61" t="s">
        <v>11</v>
      </c>
      <c r="F37" s="19" t="s">
        <v>53</v>
      </c>
      <c r="G37" s="30">
        <v>66.5</v>
      </c>
      <c r="H37" s="62">
        <v>41.3</v>
      </c>
      <c r="I37" s="3"/>
    </row>
    <row r="38" spans="1:9" ht="28.8" x14ac:dyDescent="0.3">
      <c r="A38" s="45">
        <v>34</v>
      </c>
      <c r="B38" s="6"/>
      <c r="C38" s="60" t="s">
        <v>59</v>
      </c>
      <c r="D38" s="124" t="s">
        <v>58</v>
      </c>
      <c r="E38" s="127" t="s">
        <v>12</v>
      </c>
      <c r="F38" s="19" t="s">
        <v>53</v>
      </c>
      <c r="G38" s="30">
        <v>62.5</v>
      </c>
      <c r="H38" s="63">
        <v>38.82</v>
      </c>
      <c r="I38" s="3"/>
    </row>
    <row r="39" spans="1:9" x14ac:dyDescent="0.3">
      <c r="A39" s="53">
        <v>35</v>
      </c>
      <c r="B39" s="6"/>
      <c r="C39" s="57" t="s">
        <v>74</v>
      </c>
      <c r="D39" s="75" t="s">
        <v>75</v>
      </c>
      <c r="E39" s="58" t="s">
        <v>11</v>
      </c>
      <c r="F39" s="37" t="s">
        <v>37</v>
      </c>
      <c r="G39" s="39">
        <v>62</v>
      </c>
      <c r="H39" s="80">
        <f>G39/161*100</f>
        <v>38.509316770186338</v>
      </c>
      <c r="I39" s="3"/>
    </row>
    <row r="40" spans="1:9" x14ac:dyDescent="0.3">
      <c r="A40" s="45">
        <v>36</v>
      </c>
      <c r="B40" s="6"/>
      <c r="C40" s="6" t="s">
        <v>25</v>
      </c>
      <c r="D40" s="6" t="s">
        <v>21</v>
      </c>
      <c r="E40" s="19" t="s">
        <v>11</v>
      </c>
      <c r="F40" s="19" t="s">
        <v>53</v>
      </c>
      <c r="G40" s="30">
        <v>57</v>
      </c>
      <c r="H40" s="43">
        <v>35.4</v>
      </c>
      <c r="I40" s="3"/>
    </row>
    <row r="41" spans="1:9" x14ac:dyDescent="0.3">
      <c r="A41" s="53">
        <v>37</v>
      </c>
      <c r="B41" s="28"/>
      <c r="C41" s="40" t="s">
        <v>76</v>
      </c>
      <c r="D41" s="123" t="s">
        <v>75</v>
      </c>
      <c r="E41" s="37" t="s">
        <v>11</v>
      </c>
      <c r="F41" s="37" t="s">
        <v>37</v>
      </c>
      <c r="G41" s="39">
        <v>55.5</v>
      </c>
      <c r="H41" s="72">
        <f>G41/161*100</f>
        <v>34.472049689440993</v>
      </c>
    </row>
    <row r="42" spans="1:9" x14ac:dyDescent="0.3">
      <c r="A42" s="45">
        <v>38</v>
      </c>
      <c r="B42" s="6"/>
      <c r="C42" s="117" t="s">
        <v>18</v>
      </c>
      <c r="D42" s="117" t="s">
        <v>16</v>
      </c>
      <c r="E42" s="125" t="s">
        <v>11</v>
      </c>
      <c r="F42" s="19" t="s">
        <v>19</v>
      </c>
      <c r="G42" s="30">
        <v>54.5</v>
      </c>
      <c r="H42" s="77">
        <v>33.85</v>
      </c>
    </row>
    <row r="43" spans="1:9" x14ac:dyDescent="0.3">
      <c r="A43" s="53">
        <v>39</v>
      </c>
      <c r="B43" s="6"/>
      <c r="C43" s="40" t="s">
        <v>64</v>
      </c>
      <c r="D43" s="40" t="s">
        <v>66</v>
      </c>
      <c r="E43" s="37" t="s">
        <v>10</v>
      </c>
      <c r="F43" s="19" t="s">
        <v>19</v>
      </c>
      <c r="G43" s="30">
        <v>52</v>
      </c>
      <c r="H43" s="77">
        <v>32.299999999999997</v>
      </c>
    </row>
    <row r="44" spans="1:9" x14ac:dyDescent="0.3">
      <c r="A44" s="45">
        <v>40</v>
      </c>
      <c r="B44" s="6"/>
      <c r="C44" s="40" t="s">
        <v>15</v>
      </c>
      <c r="D44" s="40" t="s">
        <v>63</v>
      </c>
      <c r="E44" s="37" t="s">
        <v>11</v>
      </c>
      <c r="F44" s="19" t="s">
        <v>19</v>
      </c>
      <c r="G44" s="30">
        <v>46.5</v>
      </c>
      <c r="H44" s="77">
        <v>28.88</v>
      </c>
    </row>
    <row r="45" spans="1:9" x14ac:dyDescent="0.3">
      <c r="A45" s="53">
        <v>41</v>
      </c>
      <c r="B45" s="6"/>
      <c r="C45" s="40" t="s">
        <v>17</v>
      </c>
      <c r="D45" s="40" t="s">
        <v>16</v>
      </c>
      <c r="E45" s="37" t="s">
        <v>10</v>
      </c>
      <c r="F45" s="84" t="s">
        <v>19</v>
      </c>
      <c r="G45" s="30">
        <v>43</v>
      </c>
      <c r="H45" s="77">
        <v>26.71</v>
      </c>
    </row>
    <row r="46" spans="1:9" x14ac:dyDescent="0.3">
      <c r="A46" s="45">
        <v>42</v>
      </c>
      <c r="B46" s="6"/>
      <c r="C46" s="6" t="s">
        <v>60</v>
      </c>
      <c r="D46" s="6" t="s">
        <v>58</v>
      </c>
      <c r="E46" s="19" t="s">
        <v>11</v>
      </c>
      <c r="F46" s="19" t="s">
        <v>53</v>
      </c>
      <c r="G46" s="30">
        <v>41.5</v>
      </c>
      <c r="H46" s="27">
        <v>25.78</v>
      </c>
    </row>
    <row r="47" spans="1:9" x14ac:dyDescent="0.3">
      <c r="A47" s="53">
        <v>43</v>
      </c>
      <c r="B47" s="6"/>
      <c r="C47" s="74" t="s">
        <v>26</v>
      </c>
      <c r="D47" s="33" t="s">
        <v>21</v>
      </c>
      <c r="E47" s="76" t="s">
        <v>11</v>
      </c>
      <c r="F47" s="19" t="s">
        <v>53</v>
      </c>
      <c r="G47" s="6">
        <v>36</v>
      </c>
      <c r="H47" s="34">
        <v>22.36</v>
      </c>
    </row>
    <row r="48" spans="1:9" x14ac:dyDescent="0.3">
      <c r="A48" s="45">
        <v>44</v>
      </c>
      <c r="B48" s="6"/>
      <c r="C48" s="40" t="s">
        <v>65</v>
      </c>
      <c r="D48" s="40" t="s">
        <v>16</v>
      </c>
      <c r="E48" s="37" t="s">
        <v>10</v>
      </c>
      <c r="F48" s="19" t="s">
        <v>19</v>
      </c>
      <c r="G48" s="30">
        <v>34.5</v>
      </c>
      <c r="H48" s="133">
        <v>21.43</v>
      </c>
    </row>
    <row r="49" spans="1:8" x14ac:dyDescent="0.3">
      <c r="A49" s="53">
        <v>45</v>
      </c>
      <c r="B49" s="6"/>
      <c r="C49" s="28" t="s">
        <v>61</v>
      </c>
      <c r="D49" s="28" t="s">
        <v>55</v>
      </c>
      <c r="E49" s="109" t="s">
        <v>12</v>
      </c>
      <c r="F49" s="109" t="s">
        <v>56</v>
      </c>
      <c r="G49" s="110">
        <v>29.5</v>
      </c>
      <c r="H49" s="137">
        <v>18.32</v>
      </c>
    </row>
    <row r="50" spans="1:8" x14ac:dyDescent="0.3">
      <c r="A50" s="45">
        <v>46</v>
      </c>
      <c r="B50" s="6"/>
      <c r="C50" s="114" t="s">
        <v>52</v>
      </c>
      <c r="D50" s="122" t="s">
        <v>51</v>
      </c>
      <c r="E50" s="111" t="s">
        <v>36</v>
      </c>
      <c r="F50" s="129" t="s">
        <v>27</v>
      </c>
      <c r="G50" s="131">
        <v>12</v>
      </c>
      <c r="H50" s="134">
        <v>7.45</v>
      </c>
    </row>
    <row r="51" spans="1:8" ht="28.8" x14ac:dyDescent="0.3">
      <c r="A51" s="53">
        <v>47</v>
      </c>
      <c r="B51" s="6"/>
      <c r="C51" s="106" t="s">
        <v>90</v>
      </c>
      <c r="D51" s="107" t="s">
        <v>94</v>
      </c>
      <c r="E51" s="113" t="s">
        <v>35</v>
      </c>
      <c r="F51" s="111" t="s">
        <v>39</v>
      </c>
      <c r="G51" s="114"/>
      <c r="H51" s="116">
        <v>7.14</v>
      </c>
    </row>
    <row r="52" spans="1:8" x14ac:dyDescent="0.3">
      <c r="A52" s="45">
        <v>48</v>
      </c>
      <c r="B52" s="6"/>
      <c r="C52" s="114" t="s">
        <v>84</v>
      </c>
      <c r="D52" s="114" t="s">
        <v>85</v>
      </c>
      <c r="E52" s="126" t="s">
        <v>11</v>
      </c>
      <c r="F52" s="128" t="s">
        <v>38</v>
      </c>
      <c r="G52" s="130">
        <v>4.5</v>
      </c>
      <c r="H52" s="132">
        <v>2.8</v>
      </c>
    </row>
    <row r="53" spans="1:8" x14ac:dyDescent="0.3">
      <c r="A53" s="53">
        <v>49</v>
      </c>
      <c r="B53" s="6"/>
      <c r="C53" s="115" t="s">
        <v>91</v>
      </c>
      <c r="D53" s="107" t="s">
        <v>94</v>
      </c>
      <c r="E53" s="108" t="s">
        <v>10</v>
      </c>
      <c r="F53" s="111" t="s">
        <v>39</v>
      </c>
      <c r="G53" s="112"/>
      <c r="H53" s="116">
        <v>2.8</v>
      </c>
    </row>
    <row r="54" spans="1:8" x14ac:dyDescent="0.3">
      <c r="A54" s="45">
        <v>50</v>
      </c>
      <c r="B54" s="6"/>
      <c r="C54" s="20"/>
      <c r="D54" s="21"/>
      <c r="E54" s="18"/>
      <c r="F54" s="19"/>
      <c r="G54" s="30"/>
      <c r="H54" s="7"/>
    </row>
    <row r="55" spans="1:8" x14ac:dyDescent="0.3">
      <c r="A55" s="53">
        <v>51</v>
      </c>
      <c r="B55" s="6"/>
      <c r="C55" s="20"/>
      <c r="D55" s="21"/>
      <c r="E55" s="18"/>
      <c r="F55" s="19"/>
      <c r="G55" s="30"/>
      <c r="H55" s="27"/>
    </row>
    <row r="56" spans="1:8" x14ac:dyDescent="0.3">
      <c r="A56" s="45">
        <v>52</v>
      </c>
      <c r="B56" s="6"/>
      <c r="C56" s="6"/>
      <c r="D56" s="6"/>
      <c r="E56" s="19"/>
      <c r="F56" s="19"/>
      <c r="G56" s="30"/>
      <c r="H56" s="27"/>
    </row>
    <row r="57" spans="1:8" x14ac:dyDescent="0.3">
      <c r="A57" s="53">
        <v>53</v>
      </c>
      <c r="B57" s="6"/>
      <c r="C57" s="20"/>
      <c r="D57" s="21"/>
      <c r="E57" s="18"/>
      <c r="F57" s="19"/>
      <c r="G57" s="30"/>
      <c r="H57" s="7"/>
    </row>
    <row r="58" spans="1:8" ht="15" thickBot="1" x14ac:dyDescent="0.35">
      <c r="A58" s="95">
        <v>54</v>
      </c>
      <c r="B58" s="46"/>
      <c r="C58" s="22"/>
      <c r="D58" s="22"/>
      <c r="E58" s="23"/>
      <c r="F58" s="24"/>
      <c r="G58" s="31"/>
      <c r="H58" s="25"/>
    </row>
    <row r="59" spans="1:8" ht="15" thickTop="1" x14ac:dyDescent="0.3"/>
  </sheetData>
  <sortState xmlns:xlrd2="http://schemas.microsoft.com/office/spreadsheetml/2017/richdata2" ref="B11:H54">
    <sortCondition descending="1" ref="H11:H54"/>
  </sortState>
  <mergeCells count="1">
    <mergeCell ref="A1:H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uživateľ</dc:creator>
  <cp:lastModifiedBy>Alžbeta Balková</cp:lastModifiedBy>
  <dcterms:created xsi:type="dcterms:W3CDTF">2023-02-13T11:17:20Z</dcterms:created>
  <dcterms:modified xsi:type="dcterms:W3CDTF">2025-02-19T15:55:38Z</dcterms:modified>
</cp:coreProperties>
</file>