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510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8" i="1" l="1"/>
  <c r="H18" i="1" s="1"/>
  <c r="I18" i="1" s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20" i="1"/>
  <c r="I20" i="1"/>
  <c r="H21" i="1"/>
  <c r="I21" i="1"/>
  <c r="G3" i="1"/>
  <c r="H3" i="1" s="1"/>
  <c r="I3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H16" i="1" s="1"/>
  <c r="G17" i="1"/>
  <c r="H17" i="1" s="1"/>
  <c r="G19" i="1"/>
  <c r="H19" i="1" s="1"/>
  <c r="G20" i="1"/>
  <c r="G21" i="1"/>
  <c r="G2" i="1"/>
  <c r="H2" i="1" s="1"/>
  <c r="H4" i="1" l="1"/>
  <c r="I4" i="1" s="1"/>
  <c r="I16" i="1"/>
  <c r="I2" i="1"/>
  <c r="I17" i="1"/>
  <c r="I19" i="1"/>
  <c r="G22" i="1"/>
  <c r="H22" i="1"/>
  <c r="I22" i="1" l="1"/>
</calcChain>
</file>

<file path=xl/sharedStrings.xml><?xml version="1.0" encoding="utf-8"?>
<sst xmlns="http://schemas.openxmlformats.org/spreadsheetml/2006/main" count="60" uniqueCount="32">
  <si>
    <t>P.č.</t>
  </si>
  <si>
    <t xml:space="preserve">Názov položky </t>
  </si>
  <si>
    <t xml:space="preserve">Národná odborná konferencia </t>
  </si>
  <si>
    <t xml:space="preserve">Semináre druh A </t>
  </si>
  <si>
    <t xml:space="preserve">Odborná konferencia OEP </t>
  </si>
  <si>
    <t xml:space="preserve">Seminár OEP </t>
  </si>
  <si>
    <t>Medzinárodný veľtrh cvičných firiem</t>
  </si>
  <si>
    <t>Prenájom konferenčnej miestnosti vrátane prezentačnej techniky</t>
  </si>
  <si>
    <t>Stravovacie služby</t>
  </si>
  <si>
    <t xml:space="preserve">Prenájom konferenčnej miestnosti </t>
  </si>
  <si>
    <t>Tlmočnícke služby</t>
  </si>
  <si>
    <t>Ubytovanie</t>
  </si>
  <si>
    <t>Merná jednotka</t>
  </si>
  <si>
    <t>deň</t>
  </si>
  <si>
    <t>paušál</t>
  </si>
  <si>
    <t>osoba</t>
  </si>
  <si>
    <t>Výška DPH v EUR</t>
  </si>
  <si>
    <t>osobonoc</t>
  </si>
  <si>
    <t>1.</t>
  </si>
  <si>
    <t>2.</t>
  </si>
  <si>
    <t>3.</t>
  </si>
  <si>
    <t>4.</t>
  </si>
  <si>
    <t>5.</t>
  </si>
  <si>
    <t>6.</t>
  </si>
  <si>
    <t>Celkové predpokladané množstvo</t>
  </si>
  <si>
    <t>Organizačné a technické zabezpečenie</t>
  </si>
  <si>
    <t>Jednotková cena v EUR bez DPH  / Merná jednotka</t>
  </si>
  <si>
    <t>Celková predpokladaná cena v EUR bez DPH</t>
  </si>
  <si>
    <t xml:space="preserve">Seminár pre národný projekt Systém overovania kvalifikácií </t>
  </si>
  <si>
    <t xml:space="preserve">Celková predpokladaná cena v EUR vrátane DPH </t>
  </si>
  <si>
    <t>Prenájom veľtržného priestoru</t>
  </si>
  <si>
    <t>Technické vybavenie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</si>
</sst>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238"/>
      <scheme val="minor"/>
    </font>
    <font>
      <b/>
      <sz val="10"/>
      <color rgb="FFFFFFFF"/>
      <name val="Proba Pro"/>
      <family val="2"/>
    </font>
    <font>
      <sz val="10"/>
      <color theme="1"/>
      <name val="Proba Pro"/>
      <family val="2"/>
    </font>
    <font>
      <sz val="8"/>
      <name val="Calibri"/>
      <family val="2"/>
      <charset val="238"/>
      <scheme val="minor"/>
    </font>
    <font>
      <sz val="11"/>
      <color theme="1"/>
      <name val="Proba Pro"/>
      <family val="2"/>
    </font>
    <font>
      <b/>
      <sz val="12"/>
      <color theme="1"/>
      <name val="Proba Pro"/>
      <family val="2"/>
    </font>
  </fonts>
  <fills count="7">
    <fill>
      <patternFill patternType="none"/>
    </fill>
    <fill>
      <patternFill patternType="gray125"/>
    </fill>
    <fill>
      <patternFill patternType="solid">
        <fgColor rgb="FF4F622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4" fillId="0" borderId="0" xfId="0" applyFont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" fontId="4" fillId="6" borderId="1" xfId="0" applyNumberFormat="1" applyFont="1" applyFill="1" applyBorder="1" applyAlignment="1">
      <alignment wrapText="1"/>
    </xf>
    <xf numFmtId="0" fontId="4" fillId="0" borderId="0" xfId="0" applyFont="1" applyProtection="1"/>
    <xf numFmtId="4" fontId="4" fillId="3" borderId="1" xfId="0" applyNumberFormat="1" applyFont="1" applyFill="1" applyBorder="1" applyProtection="1"/>
    <xf numFmtId="4" fontId="4" fillId="0" borderId="1" xfId="0" applyNumberFormat="1" applyFont="1" applyFill="1" applyBorder="1" applyProtection="1"/>
    <xf numFmtId="4" fontId="5" fillId="4" borderId="2" xfId="0" applyNumberFormat="1" applyFont="1" applyFill="1" applyBorder="1" applyProtection="1"/>
    <xf numFmtId="4" fontId="5" fillId="4" borderId="3" xfId="0" applyNumberFormat="1" applyFont="1" applyFill="1" applyBorder="1" applyProtection="1"/>
    <xf numFmtId="4" fontId="5" fillId="4" borderId="4" xfId="0" applyNumberFormat="1" applyFont="1" applyFill="1" applyBorder="1" applyProtection="1"/>
    <xf numFmtId="0" fontId="2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pane xSplit="1" ySplit="1" topLeftCell="B17" activePane="bottomRight" state="frozen"/>
      <selection pane="topRight" activeCell="B1" sqref="B1"/>
      <selection pane="bottomLeft" activeCell="A2" sqref="A2"/>
      <selection pane="bottomRight" activeCell="C20" sqref="C20"/>
    </sheetView>
  </sheetViews>
  <sheetFormatPr defaultColWidth="9.140625" defaultRowHeight="14.25"/>
  <cols>
    <col min="1" max="1" width="9.140625" style="3"/>
    <col min="2" max="2" width="32" style="3" customWidth="1"/>
    <col min="3" max="3" width="44.85546875" style="3" customWidth="1"/>
    <col min="4" max="4" width="12.7109375" style="3" customWidth="1"/>
    <col min="5" max="5" width="17" style="3" customWidth="1"/>
    <col min="6" max="6" width="29.42578125" style="3" customWidth="1"/>
    <col min="7" max="7" width="21.7109375" style="3" customWidth="1"/>
    <col min="8" max="8" width="21.5703125" style="3" customWidth="1"/>
    <col min="9" max="9" width="27.7109375" style="3" customWidth="1"/>
    <col min="10" max="16384" width="9.140625" style="3"/>
  </cols>
  <sheetData>
    <row r="1" spans="1:12" ht="84.75" customHeight="1">
      <c r="A1" s="17" t="s">
        <v>0</v>
      </c>
      <c r="B1" s="19" t="s">
        <v>1</v>
      </c>
      <c r="C1" s="19"/>
      <c r="D1" s="17" t="s">
        <v>12</v>
      </c>
      <c r="E1" s="17" t="s">
        <v>24</v>
      </c>
      <c r="F1" s="18" t="s">
        <v>26</v>
      </c>
      <c r="G1" s="17" t="s">
        <v>27</v>
      </c>
      <c r="H1" s="17" t="s">
        <v>16</v>
      </c>
      <c r="I1" s="17" t="s">
        <v>29</v>
      </c>
    </row>
    <row r="2" spans="1:12" ht="51.95" customHeight="1">
      <c r="A2" s="22" t="s">
        <v>18</v>
      </c>
      <c r="B2" s="20" t="s">
        <v>2</v>
      </c>
      <c r="C2" s="2" t="s">
        <v>7</v>
      </c>
      <c r="D2" s="4" t="s">
        <v>13</v>
      </c>
      <c r="E2" s="5">
        <v>1</v>
      </c>
      <c r="F2" s="8"/>
      <c r="G2" s="10">
        <f>E2*F2</f>
        <v>0</v>
      </c>
      <c r="H2" s="10">
        <f>G2*0.2</f>
        <v>0</v>
      </c>
      <c r="I2" s="10">
        <f>G2+H2</f>
        <v>0</v>
      </c>
      <c r="L2" s="9"/>
    </row>
    <row r="3" spans="1:12" ht="51.95" customHeight="1">
      <c r="A3" s="22"/>
      <c r="B3" s="20"/>
      <c r="C3" s="2" t="s">
        <v>25</v>
      </c>
      <c r="D3" s="4" t="s">
        <v>14</v>
      </c>
      <c r="E3" s="5">
        <v>1</v>
      </c>
      <c r="F3" s="8"/>
      <c r="G3" s="10">
        <f t="shared" ref="G3:G21" si="0">E3*F3</f>
        <v>0</v>
      </c>
      <c r="H3" s="10">
        <f t="shared" ref="H3:H21" si="1">G3*0.2</f>
        <v>0</v>
      </c>
      <c r="I3" s="10">
        <f t="shared" ref="I3:I21" si="2">G3+H3</f>
        <v>0</v>
      </c>
    </row>
    <row r="4" spans="1:12" ht="51.95" customHeight="1">
      <c r="A4" s="22"/>
      <c r="B4" s="20"/>
      <c r="C4" s="2" t="s">
        <v>8</v>
      </c>
      <c r="D4" s="4" t="s">
        <v>15</v>
      </c>
      <c r="E4" s="5">
        <v>220</v>
      </c>
      <c r="F4" s="8"/>
      <c r="G4" s="10">
        <f t="shared" si="0"/>
        <v>0</v>
      </c>
      <c r="H4" s="10">
        <f t="shared" si="1"/>
        <v>0</v>
      </c>
      <c r="I4" s="10">
        <f t="shared" si="2"/>
        <v>0</v>
      </c>
    </row>
    <row r="5" spans="1:12" ht="51.95" customHeight="1">
      <c r="A5" s="23" t="s">
        <v>19</v>
      </c>
      <c r="B5" s="21" t="s">
        <v>3</v>
      </c>
      <c r="C5" s="1" t="s">
        <v>7</v>
      </c>
      <c r="D5" s="6" t="s">
        <v>13</v>
      </c>
      <c r="E5" s="7">
        <v>2</v>
      </c>
      <c r="F5" s="8"/>
      <c r="G5" s="11">
        <f t="shared" si="0"/>
        <v>0</v>
      </c>
      <c r="H5" s="11">
        <f t="shared" si="1"/>
        <v>0</v>
      </c>
      <c r="I5" s="11">
        <f t="shared" si="2"/>
        <v>0</v>
      </c>
    </row>
    <row r="6" spans="1:12" ht="51.95" customHeight="1">
      <c r="A6" s="23"/>
      <c r="B6" s="21"/>
      <c r="C6" s="1" t="s">
        <v>25</v>
      </c>
      <c r="D6" s="6" t="s">
        <v>14</v>
      </c>
      <c r="E6" s="7">
        <v>2</v>
      </c>
      <c r="F6" s="8"/>
      <c r="G6" s="11">
        <f t="shared" si="0"/>
        <v>0</v>
      </c>
      <c r="H6" s="11">
        <f t="shared" si="1"/>
        <v>0</v>
      </c>
      <c r="I6" s="11">
        <f t="shared" si="2"/>
        <v>0</v>
      </c>
    </row>
    <row r="7" spans="1:12" ht="51.95" customHeight="1">
      <c r="A7" s="23"/>
      <c r="B7" s="21"/>
      <c r="C7" s="1" t="s">
        <v>8</v>
      </c>
      <c r="D7" s="6" t="s">
        <v>15</v>
      </c>
      <c r="E7" s="7">
        <v>120</v>
      </c>
      <c r="F7" s="8"/>
      <c r="G7" s="11">
        <f t="shared" si="0"/>
        <v>0</v>
      </c>
      <c r="H7" s="11">
        <f t="shared" si="1"/>
        <v>0</v>
      </c>
      <c r="I7" s="11">
        <f t="shared" si="2"/>
        <v>0</v>
      </c>
    </row>
    <row r="8" spans="1:12" ht="51.95" customHeight="1">
      <c r="A8" s="22" t="s">
        <v>20</v>
      </c>
      <c r="B8" s="20" t="s">
        <v>4</v>
      </c>
      <c r="C8" s="2" t="s">
        <v>9</v>
      </c>
      <c r="D8" s="4" t="s">
        <v>13</v>
      </c>
      <c r="E8" s="5">
        <v>3</v>
      </c>
      <c r="F8" s="8"/>
      <c r="G8" s="10">
        <f t="shared" si="0"/>
        <v>0</v>
      </c>
      <c r="H8" s="10">
        <f t="shared" si="1"/>
        <v>0</v>
      </c>
      <c r="I8" s="10">
        <f t="shared" si="2"/>
        <v>0</v>
      </c>
    </row>
    <row r="9" spans="1:12" ht="51.95" customHeight="1">
      <c r="A9" s="22"/>
      <c r="B9" s="20"/>
      <c r="C9" s="2" t="s">
        <v>25</v>
      </c>
      <c r="D9" s="4" t="s">
        <v>14</v>
      </c>
      <c r="E9" s="5">
        <v>3</v>
      </c>
      <c r="F9" s="8"/>
      <c r="G9" s="10">
        <f t="shared" si="0"/>
        <v>0</v>
      </c>
      <c r="H9" s="10">
        <f t="shared" si="1"/>
        <v>0</v>
      </c>
      <c r="I9" s="10">
        <f t="shared" si="2"/>
        <v>0</v>
      </c>
    </row>
    <row r="10" spans="1:12" ht="51.95" customHeight="1">
      <c r="A10" s="22"/>
      <c r="B10" s="20"/>
      <c r="C10" s="2" t="s">
        <v>10</v>
      </c>
      <c r="D10" s="4" t="s">
        <v>14</v>
      </c>
      <c r="E10" s="5">
        <v>3</v>
      </c>
      <c r="F10" s="8"/>
      <c r="G10" s="10">
        <f t="shared" si="0"/>
        <v>0</v>
      </c>
      <c r="H10" s="10">
        <f t="shared" si="1"/>
        <v>0</v>
      </c>
      <c r="I10" s="10">
        <f t="shared" si="2"/>
        <v>0</v>
      </c>
    </row>
    <row r="11" spans="1:12" ht="51.95" customHeight="1">
      <c r="A11" s="22"/>
      <c r="B11" s="20"/>
      <c r="C11" s="2" t="s">
        <v>8</v>
      </c>
      <c r="D11" s="4" t="s">
        <v>15</v>
      </c>
      <c r="E11" s="5">
        <v>300</v>
      </c>
      <c r="F11" s="8"/>
      <c r="G11" s="10">
        <f t="shared" si="0"/>
        <v>0</v>
      </c>
      <c r="H11" s="10">
        <f t="shared" si="1"/>
        <v>0</v>
      </c>
      <c r="I11" s="10">
        <f t="shared" si="2"/>
        <v>0</v>
      </c>
    </row>
    <row r="12" spans="1:12" ht="51.95" customHeight="1">
      <c r="A12" s="22"/>
      <c r="B12" s="20"/>
      <c r="C12" s="2" t="s">
        <v>11</v>
      </c>
      <c r="D12" s="4" t="s">
        <v>17</v>
      </c>
      <c r="E12" s="5">
        <v>45</v>
      </c>
      <c r="F12" s="8"/>
      <c r="G12" s="10">
        <f t="shared" si="0"/>
        <v>0</v>
      </c>
      <c r="H12" s="10">
        <f t="shared" si="1"/>
        <v>0</v>
      </c>
      <c r="I12" s="10">
        <f t="shared" si="2"/>
        <v>0</v>
      </c>
    </row>
    <row r="13" spans="1:12" ht="51.95" customHeight="1">
      <c r="A13" s="23" t="s">
        <v>21</v>
      </c>
      <c r="B13" s="21" t="s">
        <v>5</v>
      </c>
      <c r="C13" s="1" t="s">
        <v>9</v>
      </c>
      <c r="D13" s="6" t="s">
        <v>13</v>
      </c>
      <c r="E13" s="7">
        <v>3</v>
      </c>
      <c r="F13" s="8"/>
      <c r="G13" s="11">
        <f t="shared" si="0"/>
        <v>0</v>
      </c>
      <c r="H13" s="11">
        <f t="shared" si="1"/>
        <v>0</v>
      </c>
      <c r="I13" s="11">
        <f t="shared" si="2"/>
        <v>0</v>
      </c>
    </row>
    <row r="14" spans="1:12" ht="51.95" customHeight="1">
      <c r="A14" s="23"/>
      <c r="B14" s="21"/>
      <c r="C14" s="1" t="s">
        <v>8</v>
      </c>
      <c r="D14" s="6" t="s">
        <v>15</v>
      </c>
      <c r="E14" s="7">
        <v>180</v>
      </c>
      <c r="F14" s="8"/>
      <c r="G14" s="11">
        <f t="shared" si="0"/>
        <v>0</v>
      </c>
      <c r="H14" s="11">
        <f t="shared" si="1"/>
        <v>0</v>
      </c>
      <c r="I14" s="11">
        <f t="shared" si="2"/>
        <v>0</v>
      </c>
    </row>
    <row r="15" spans="1:12" ht="51.95" customHeight="1">
      <c r="A15" s="22" t="s">
        <v>22</v>
      </c>
      <c r="B15" s="20" t="s">
        <v>28</v>
      </c>
      <c r="C15" s="2" t="s">
        <v>7</v>
      </c>
      <c r="D15" s="4" t="s">
        <v>13</v>
      </c>
      <c r="E15" s="5">
        <v>1</v>
      </c>
      <c r="F15" s="8"/>
      <c r="G15" s="10">
        <f t="shared" si="0"/>
        <v>0</v>
      </c>
      <c r="H15" s="10">
        <f t="shared" si="1"/>
        <v>0</v>
      </c>
      <c r="I15" s="10">
        <f t="shared" si="2"/>
        <v>0</v>
      </c>
    </row>
    <row r="16" spans="1:12" ht="51.95" customHeight="1">
      <c r="A16" s="22"/>
      <c r="B16" s="20"/>
      <c r="C16" s="2" t="s">
        <v>25</v>
      </c>
      <c r="D16" s="4" t="s">
        <v>14</v>
      </c>
      <c r="E16" s="5">
        <v>1</v>
      </c>
      <c r="F16" s="8"/>
      <c r="G16" s="10">
        <f t="shared" si="0"/>
        <v>0</v>
      </c>
      <c r="H16" s="10">
        <f t="shared" si="1"/>
        <v>0</v>
      </c>
      <c r="I16" s="10">
        <f t="shared" si="2"/>
        <v>0</v>
      </c>
    </row>
    <row r="17" spans="1:9" ht="51.95" customHeight="1">
      <c r="A17" s="22"/>
      <c r="B17" s="20"/>
      <c r="C17" s="2" t="s">
        <v>8</v>
      </c>
      <c r="D17" s="4" t="s">
        <v>15</v>
      </c>
      <c r="E17" s="5">
        <v>40</v>
      </c>
      <c r="F17" s="8"/>
      <c r="G17" s="10">
        <f t="shared" si="0"/>
        <v>0</v>
      </c>
      <c r="H17" s="10">
        <f t="shared" si="1"/>
        <v>0</v>
      </c>
      <c r="I17" s="10">
        <f t="shared" si="2"/>
        <v>0</v>
      </c>
    </row>
    <row r="18" spans="1:9" ht="51.95" customHeight="1">
      <c r="A18" s="22"/>
      <c r="B18" s="20"/>
      <c r="C18" s="2" t="s">
        <v>11</v>
      </c>
      <c r="D18" s="4" t="s">
        <v>17</v>
      </c>
      <c r="E18" s="5">
        <v>40</v>
      </c>
      <c r="F18" s="8"/>
      <c r="G18" s="10">
        <f t="shared" si="0"/>
        <v>0</v>
      </c>
      <c r="H18" s="10">
        <f t="shared" si="1"/>
        <v>0</v>
      </c>
      <c r="I18" s="10">
        <f t="shared" si="2"/>
        <v>0</v>
      </c>
    </row>
    <row r="19" spans="1:9" ht="51.95" customHeight="1">
      <c r="A19" s="23" t="s">
        <v>23</v>
      </c>
      <c r="B19" s="21" t="s">
        <v>6</v>
      </c>
      <c r="C19" s="1" t="s">
        <v>30</v>
      </c>
      <c r="D19" s="6" t="s">
        <v>13</v>
      </c>
      <c r="E19" s="7">
        <v>2</v>
      </c>
      <c r="F19" s="8"/>
      <c r="G19" s="11">
        <f t="shared" si="0"/>
        <v>0</v>
      </c>
      <c r="H19" s="11">
        <f t="shared" si="1"/>
        <v>0</v>
      </c>
      <c r="I19" s="11">
        <f t="shared" si="2"/>
        <v>0</v>
      </c>
    </row>
    <row r="20" spans="1:9" ht="51.95" customHeight="1">
      <c r="A20" s="23"/>
      <c r="B20" s="21"/>
      <c r="C20" s="1" t="s">
        <v>31</v>
      </c>
      <c r="D20" s="6" t="s">
        <v>14</v>
      </c>
      <c r="E20" s="7">
        <v>1</v>
      </c>
      <c r="F20" s="8"/>
      <c r="G20" s="11">
        <f t="shared" si="0"/>
        <v>0</v>
      </c>
      <c r="H20" s="11">
        <f t="shared" si="1"/>
        <v>0</v>
      </c>
      <c r="I20" s="11">
        <f t="shared" si="2"/>
        <v>0</v>
      </c>
    </row>
    <row r="21" spans="1:9" ht="51.95" customHeight="1" thickBot="1">
      <c r="A21" s="23"/>
      <c r="B21" s="21"/>
      <c r="C21" s="15" t="s">
        <v>8</v>
      </c>
      <c r="D21" s="16" t="s">
        <v>15</v>
      </c>
      <c r="E21" s="7">
        <v>300</v>
      </c>
      <c r="F21" s="8"/>
      <c r="G21" s="11">
        <f t="shared" si="0"/>
        <v>0</v>
      </c>
      <c r="H21" s="11">
        <f t="shared" si="1"/>
        <v>0</v>
      </c>
      <c r="I21" s="11">
        <f t="shared" si="2"/>
        <v>0</v>
      </c>
    </row>
    <row r="22" spans="1:9" ht="51.95" customHeight="1" thickBot="1">
      <c r="G22" s="12">
        <f>SUM(G2:G21)</f>
        <v>0</v>
      </c>
      <c r="H22" s="13">
        <f>SUM(H2:H21)</f>
        <v>0</v>
      </c>
      <c r="I22" s="14">
        <f>SUM(I2:I21)</f>
        <v>0</v>
      </c>
    </row>
    <row r="23" spans="1:9" ht="51.95" customHeight="1"/>
    <row r="24" spans="1:9" ht="51.95" customHeight="1"/>
    <row r="25" spans="1:9" ht="51.95" customHeight="1"/>
    <row r="26" spans="1:9" ht="51.95" customHeight="1"/>
    <row r="27" spans="1:9" ht="51.95" customHeight="1"/>
    <row r="28" spans="1:9" ht="51.95" customHeight="1"/>
  </sheetData>
  <sheetProtection algorithmName="SHA-512" hashValue="7sjVFHRW/LdyYOCSNttcJ02P6jL0+oXVHwdxd0dVghhWgqOVyT9r3BmSVgCwctmch+73xsdw8J6KHvNKvvRTTA==" saltValue="nLH0AZhvaeiPaJ9zHJC01w==" spinCount="100000" sheet="1" objects="1" scenarios="1"/>
  <protectedRanges>
    <protectedRange sqref="F2:F21" name="Rozsah1"/>
  </protectedRanges>
  <mergeCells count="13">
    <mergeCell ref="B15:B18"/>
    <mergeCell ref="B19:B21"/>
    <mergeCell ref="A2:A4"/>
    <mergeCell ref="A5:A7"/>
    <mergeCell ref="A8:A12"/>
    <mergeCell ref="A13:A14"/>
    <mergeCell ref="A19:A21"/>
    <mergeCell ref="A15:A18"/>
    <mergeCell ref="B1:C1"/>
    <mergeCell ref="B2:B4"/>
    <mergeCell ref="B5:B7"/>
    <mergeCell ref="B8:B12"/>
    <mergeCell ref="B13:B14"/>
  </mergeCells>
  <phoneticPr fontId="3" type="noConversion"/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Štrbová</dc:creator>
  <cp:lastModifiedBy>User</cp:lastModifiedBy>
  <cp:lastPrinted>2019-07-30T12:44:22Z</cp:lastPrinted>
  <dcterms:created xsi:type="dcterms:W3CDTF">2019-07-10T13:41:43Z</dcterms:created>
  <dcterms:modified xsi:type="dcterms:W3CDTF">2019-08-01T08:16:32Z</dcterms:modified>
</cp:coreProperties>
</file>